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  <sheet name="Sestava kompatibility" sheetId="5" r:id="rId5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<sst xmlns="http://schemas.openxmlformats.org/spreadsheetml/2006/main" count="86" uniqueCount="85">
  <si>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Rok 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</si>
  <si>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</si>
  <si>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</si>
  <si>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</si>
  <si>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</si>
  <si>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</si>
  <si>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</si>
  <si>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</si>
  <si>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</si>
  <si>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</si>
  <si>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</si>
  <si>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</si>
  <si>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</si>
  <si>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</si>
  <si>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</si>
  <si>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</si>
  <si>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</si>
  <si>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</si>
  <si>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</si>
  <si>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</si>
  <si>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</si>
  <si>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</si>
  <si>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</si>
  <si>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</si>
  <si>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</si>
  <si>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</si>
  <si>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</si>
  <si>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</si>
  <si>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</si>
  <si>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</si>
  <si>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</si>
  <si>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</si>
  <si>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</si>
  <si>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</si>
  <si>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 xml:space="preserve">Příjmy z financování </t>
  </si>
  <si>
    <t xml:space="preserve">Příjmy z financování celkem </t>
  </si>
  <si>
    <t>P5 až P10</t>
  </si>
  <si>
    <t xml:space="preserve">Výdaje z financování 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</si>
  <si>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</si>
  <si>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</si>
  <si>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</si>
  <si>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</si>
  <si>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</si>
  <si>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</si>
  <si>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</si>
  <si>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</si>
  <si>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</si>
  <si>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P</t>
  </si>
  <si>
    <t>V</t>
  </si>
  <si>
    <t>+F</t>
  </si>
  <si>
    <t>-F</t>
  </si>
  <si>
    <t>Zákon č. 250/2000 Sb. O rozpočtových pravidlech územních rozpočtů, ve znění zákona č. 557/2004 Sb. účinný od 1. ledna 2005.</t>
  </si>
  <si>
    <t>§ 2 odst. 1</t>
  </si>
  <si>
    <t>§ 3 odst.</t>
  </si>
  <si>
    <t>plánování rozvoje jeho hospodářství. Sestavuje se zpravidla na období 2 až 5 let.</t>
  </si>
  <si>
    <t>…………………………………</t>
  </si>
  <si>
    <t>………………………………………….</t>
  </si>
  <si>
    <t>Vypracovala: Ivana Jurková</t>
  </si>
  <si>
    <t>A</t>
  </si>
  <si>
    <t>Počáteční stav peněžních prostředků k 1.1. </t>
  </si>
  <si>
    <t>B</t>
  </si>
  <si>
    <t>P-V+/-F</t>
  </si>
  <si>
    <t>Hotovost běžného roku bez PS</t>
  </si>
  <si>
    <t>C</t>
  </si>
  <si>
    <t>A+B</t>
  </si>
  <si>
    <t>Hotovost na konci roku </t>
  </si>
  <si>
    <t>IČ: 60045493</t>
  </si>
  <si>
    <t xml:space="preserve">           místostarosta</t>
  </si>
  <si>
    <t xml:space="preserve">  starostka obce</t>
  </si>
  <si>
    <t>Sestava kompatibility pro Rozpoctovy_vyhled_2013-2015(1).xls</t>
  </si>
  <si>
    <t>Spustit: 4.10.2012 11:35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</si>
  <si>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</si>
  <si>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</si>
  <si>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</si>
  <si>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</si>
  <si>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</si>
  <si>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</si>
  <si>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 xml:space="preserve">           Josef Potyka</t>
  </si>
  <si>
    <t>Bohumila Hojgrová</t>
  </si>
  <si>
    <t xml:space="preserve">Vernířovice dne </t>
  </si>
  <si>
    <t xml:space="preserve">Finanční hospodaření územních samosprávných celků a svazků obcí se řídí jejich ročním rozpočtem a střednědobým výhledem. </t>
  </si>
  <si>
    <t xml:space="preserve">Střednědobý  výhled rozpočtu je pomocným nástrojem územního samosprávného celku a svazku obcí sloužícím pro středně dobé finanční </t>
  </si>
  <si>
    <t>Střednědobý výhled rozpočtu v tis. Kč na rok 2025 až 2029</t>
  </si>
  <si>
    <t>Návrh Střednědobého  výhledu rozpočtu byl schválen na jednání  ZO  dne …………………….., Usensení č………………. ,  bod ………</t>
  </si>
  <si>
    <t>Návrh Střednědobého výhledu rozpočtu Obce Vernířovice na období 2025 - 2029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</si>
</sst>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53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49" fontId="5" fillId="0" borderId="10" xfId="47" applyNumberFormat="1" applyFont="1" applyBorder="1" applyAlignment="1">
      <alignment wrapText="1"/>
      <protection/>
    </xf>
    <xf numFmtId="41" fontId="2" fillId="0" borderId="0" xfId="47" applyNumberFormat="1">
      <alignment/>
      <protection/>
    </xf>
    <xf numFmtId="0" fontId="11" fillId="0" borderId="0" xfId="47" applyFont="1">
      <alignment/>
      <protection/>
    </xf>
    <xf numFmtId="0" fontId="10" fillId="0" borderId="0" xfId="47" applyFont="1" applyAlignment="1">
      <alignment vertical="top" wrapText="1"/>
      <protection/>
    </xf>
    <xf numFmtId="0" fontId="2" fillId="0" borderId="0" xfId="47" applyFont="1" applyFill="1">
      <alignment/>
      <protection/>
    </xf>
    <xf numFmtId="49" fontId="2" fillId="0" borderId="0" xfId="47" applyNumberFormat="1" applyFont="1">
      <alignment/>
      <protection/>
    </xf>
    <xf numFmtId="41" fontId="2" fillId="0" borderId="0" xfId="47" applyNumberFormat="1" applyFont="1">
      <alignment/>
      <protection/>
    </xf>
    <xf numFmtId="0" fontId="8" fillId="0" borderId="0" xfId="47" applyFont="1" applyFill="1">
      <alignment/>
      <protection/>
    </xf>
    <xf numFmtId="49" fontId="8" fillId="0" borderId="0" xfId="47" applyNumberFormat="1" applyFont="1" applyFill="1">
      <alignment/>
      <protection/>
    </xf>
    <xf numFmtId="41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0" fontId="15" fillId="0" borderId="0" xfId="47" applyFont="1" applyFill="1" applyBorder="1" applyAlignment="1">
      <alignment wrapText="1"/>
      <protection/>
    </xf>
    <xf numFmtId="0" fontId="12" fillId="0" borderId="0" xfId="47" applyFont="1" applyFill="1" applyBorder="1" applyAlignment="1">
      <alignment horizontal="center" wrapText="1"/>
      <protection/>
    </xf>
    <xf numFmtId="49" fontId="15" fillId="0" borderId="0" xfId="47" applyNumberFormat="1" applyFont="1" applyFill="1" applyBorder="1" applyAlignment="1">
      <alignment wrapText="1"/>
      <protection/>
    </xf>
    <xf numFmtId="41" fontId="2" fillId="0" borderId="0" xfId="47" applyNumberFormat="1" applyFont="1" applyFill="1" applyBorder="1">
      <alignment/>
      <protection/>
    </xf>
    <xf numFmtId="0" fontId="2" fillId="0" borderId="0" xfId="47" applyFont="1">
      <alignment/>
      <protection/>
    </xf>
    <xf numFmtId="49" fontId="2" fillId="0" borderId="0" xfId="47" applyNumberFormat="1" applyFont="1" applyFill="1">
      <alignment/>
      <protection/>
    </xf>
    <xf numFmtId="0" fontId="6" fillId="0" borderId="10" xfId="47" applyFont="1" applyFill="1" applyBorder="1" applyAlignment="1">
      <alignment wrapText="1"/>
      <protection/>
    </xf>
    <xf numFmtId="41" fontId="7" fillId="0" borderId="10" xfId="47" applyNumberFormat="1" applyFont="1" applyBorder="1">
      <alignment/>
      <protection/>
    </xf>
    <xf numFmtId="41" fontId="7" fillId="33" borderId="10" xfId="47" applyNumberFormat="1" applyFont="1" applyFill="1" applyBorder="1">
      <alignment/>
      <protection/>
    </xf>
    <xf numFmtId="0" fontId="16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horizontal="center" wrapText="1"/>
      <protection/>
    </xf>
    <xf numFmtId="49" fontId="16" fillId="0" borderId="10" xfId="47" applyNumberFormat="1" applyFont="1" applyBorder="1" applyAlignment="1">
      <alignment wrapText="1"/>
      <protection/>
    </xf>
    <xf numFmtId="41" fontId="17" fillId="0" borderId="10" xfId="47" applyNumberFormat="1" applyFont="1" applyBorder="1">
      <alignment/>
      <protection/>
    </xf>
    <xf numFmtId="0" fontId="16" fillId="0" borderId="10" xfId="47" applyFont="1" applyBorder="1" applyAlignment="1">
      <alignment horizontal="left" wrapText="1"/>
      <protection/>
    </xf>
    <xf numFmtId="49" fontId="16" fillId="0" borderId="10" xfId="47" applyNumberFormat="1" applyFont="1" applyBorder="1" applyAlignment="1">
      <alignment horizontal="center" wrapText="1"/>
      <protection/>
    </xf>
    <xf numFmtId="49" fontId="16" fillId="0" borderId="10" xfId="47" applyNumberFormat="1" applyFont="1" applyBorder="1" applyAlignment="1">
      <alignment wrapText="1"/>
      <protection/>
    </xf>
    <xf numFmtId="0" fontId="16" fillId="34" borderId="10" xfId="47" applyFont="1" applyFill="1" applyBorder="1" applyAlignment="1">
      <alignment wrapText="1"/>
      <protection/>
    </xf>
    <xf numFmtId="0" fontId="5" fillId="34" borderId="10" xfId="47" applyFont="1" applyFill="1" applyBorder="1" applyAlignment="1">
      <alignment horizontal="center" wrapText="1"/>
      <protection/>
    </xf>
    <xf numFmtId="49" fontId="16" fillId="34" borderId="10" xfId="47" applyNumberFormat="1" applyFont="1" applyFill="1" applyBorder="1" applyAlignment="1">
      <alignment wrapText="1"/>
      <protection/>
    </xf>
    <xf numFmtId="41" fontId="7" fillId="34" borderId="10" xfId="47" applyNumberFormat="1" applyFont="1" applyFill="1" applyBorder="1">
      <alignment/>
      <protection/>
    </xf>
    <xf numFmtId="168" fontId="9" fillId="35" borderId="10" xfId="47" applyNumberFormat="1" applyFont="1" applyFill="1" applyBorder="1">
      <alignment/>
      <protection/>
    </xf>
    <xf numFmtId="0" fontId="0" fillId="0" borderId="0" xfId="0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4" fillId="0" borderId="0" xfId="47" applyFont="1" applyAlignment="1">
      <alignment vertical="top" wrapText="1"/>
      <protection/>
    </xf>
    <xf numFmtId="0" fontId="4" fillId="0" borderId="0" xfId="47" applyFont="1" applyAlignment="1">
      <alignment vertical="top" wrapText="1"/>
      <protection/>
    </xf>
    <xf numFmtId="0" fontId="16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wrapText="1"/>
      <protection/>
    </xf>
    <xf numFmtId="41" fontId="9" fillId="0" borderId="10" xfId="47" applyNumberFormat="1" applyFont="1" applyBorder="1" applyAlignment="1">
      <alignment/>
      <protection/>
    </xf>
    <xf numFmtId="0" fontId="13" fillId="0" borderId="0" xfId="47" applyFont="1" applyAlignment="1">
      <alignment vertical="top" wrapText="1"/>
      <protection/>
    </xf>
    <xf numFmtId="0" fontId="12" fillId="0" borderId="0" xfId="47" applyFont="1" applyAlignment="1">
      <alignment vertical="top" wrapText="1"/>
      <protection/>
    </xf>
    <xf numFmtId="0" fontId="0" fillId="0" borderId="0" xfId="0" applyFont="1" applyAlignment="1">
      <alignment wrapText="1"/>
    </xf>
    <xf numFmtId="49" fontId="16" fillId="0" borderId="14" xfId="47" applyNumberFormat="1" applyFont="1" applyFill="1" applyBorder="1" applyAlignment="1">
      <alignment wrapText="1"/>
      <protection/>
    </xf>
    <xf numFmtId="0" fontId="0" fillId="0" borderId="15" xfId="0" applyFont="1" applyBorder="1" applyAlignment="1">
      <alignment wrapText="1"/>
    </xf>
    <xf numFmtId="0" fontId="16" fillId="0" borderId="14" xfId="47" applyFont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16" fillId="0" borderId="14" xfId="47" applyFont="1" applyFill="1" applyBorder="1" applyAlignment="1">
      <alignment horizontal="left" wrapText="1"/>
      <protection/>
    </xf>
    <xf numFmtId="0" fontId="0" fillId="0" borderId="15" xfId="0" applyFont="1" applyBorder="1" applyAlignment="1">
      <alignment horizontal="left" wrapText="1"/>
    </xf>
    <xf numFmtId="0" fontId="10" fillId="0" borderId="0" xfId="47" applyFont="1" applyAlignment="1">
      <alignment vertical="top" wrapText="1"/>
      <protection/>
    </xf>
    <xf numFmtId="0" fontId="0" fillId="0" borderId="0" xfId="0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11.140625" style="10" customWidth="1"/>
    <col min="5" max="5" width="10.28125" style="10" customWidth="1"/>
    <col min="6" max="6" width="11.00390625" style="10" customWidth="1"/>
    <col min="7" max="7" width="10.57421875" style="10" customWidth="1"/>
    <col min="8" max="8" width="10.28125" style="10" customWidth="1"/>
    <col min="9" max="9" width="9.421875" style="1" customWidth="1"/>
    <col min="10" max="16384" width="9.140625" style="1" customWidth="1"/>
  </cols>
  <sheetData>
    <row r="1" spans="1:8" ht="18.75">
      <c r="A1" s="50" t="s">
        <v>84</v>
      </c>
      <c r="B1" s="50"/>
      <c r="C1" s="50"/>
      <c r="D1" s="50"/>
      <c r="E1" s="50"/>
      <c r="F1" s="50"/>
      <c r="G1" s="50"/>
      <c r="H1" s="50"/>
    </row>
    <row r="2" spans="1:8" ht="18.75">
      <c r="A2" s="64" t="s">
        <v>66</v>
      </c>
      <c r="B2" s="65"/>
      <c r="C2" s="65"/>
      <c r="D2" s="65"/>
      <c r="E2" s="12"/>
      <c r="F2" s="12"/>
      <c r="G2" s="12"/>
      <c r="H2" s="12"/>
    </row>
    <row r="3" spans="1:8" ht="18.75">
      <c r="A3" s="12"/>
      <c r="B3" s="41"/>
      <c r="C3" s="41"/>
      <c r="D3" s="41"/>
      <c r="E3" s="12"/>
      <c r="F3" s="12"/>
      <c r="G3" s="12"/>
      <c r="H3" s="12"/>
    </row>
    <row r="4" spans="1:9" ht="12.75">
      <c r="A4" s="56" t="s">
        <v>51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3" ht="12.75">
      <c r="A6" s="13" t="s">
        <v>52</v>
      </c>
      <c r="B6" s="5"/>
      <c r="C6" s="6"/>
    </row>
    <row r="7" spans="1:3" ht="12.75">
      <c r="A7" s="13" t="s">
        <v>80</v>
      </c>
      <c r="B7" s="5"/>
      <c r="C7" s="6"/>
    </row>
    <row r="8" spans="1:3" ht="12.75">
      <c r="A8" s="13" t="s">
        <v>53</v>
      </c>
      <c r="B8" s="5"/>
      <c r="C8" s="7"/>
    </row>
    <row r="9" spans="1:3" ht="12.75">
      <c r="A9" s="13" t="s">
        <v>81</v>
      </c>
      <c r="B9" s="5"/>
      <c r="C9" s="7"/>
    </row>
    <row r="10" spans="1:3" ht="12.75">
      <c r="A10" s="13" t="s">
        <v>54</v>
      </c>
      <c r="B10" s="5"/>
      <c r="C10" s="7"/>
    </row>
    <row r="11" spans="1:8" ht="16.5" customHeight="1">
      <c r="A11" s="51"/>
      <c r="B11" s="51"/>
      <c r="C11" s="51"/>
      <c r="D11" s="51"/>
      <c r="E11" s="51"/>
      <c r="F11" s="51"/>
      <c r="G11" s="51"/>
      <c r="H11" s="51"/>
    </row>
    <row r="12" spans="1:8" ht="16.5" customHeight="1">
      <c r="A12" s="55" t="s">
        <v>82</v>
      </c>
      <c r="B12" s="55"/>
      <c r="C12" s="55"/>
      <c r="D12" s="4"/>
      <c r="E12" s="4"/>
      <c r="F12" s="4"/>
      <c r="G12" s="4"/>
      <c r="H12" s="4"/>
    </row>
    <row r="13" spans="1:8" ht="16.5" customHeight="1">
      <c r="A13" s="4"/>
      <c r="B13" s="4"/>
      <c r="C13" s="4"/>
      <c r="D13" s="4"/>
      <c r="E13" s="4"/>
      <c r="F13" s="4"/>
      <c r="G13" s="4"/>
      <c r="H13" s="4"/>
    </row>
    <row r="14" spans="1:8" ht="12.75" customHeight="1">
      <c r="A14" s="52" t="s">
        <v>44</v>
      </c>
      <c r="B14" s="53"/>
      <c r="C14" s="53"/>
      <c r="D14" s="54" t="s">
        <v>0</v>
      </c>
      <c r="E14" s="54"/>
      <c r="F14" s="54"/>
      <c r="G14" s="54"/>
      <c r="H14" s="54"/>
    </row>
    <row r="15" spans="1:19" ht="12.75">
      <c r="A15" s="52"/>
      <c r="B15" s="53"/>
      <c r="C15" s="53"/>
      <c r="D15" s="40">
        <v>2025</v>
      </c>
      <c r="E15" s="40">
        <f>+D15+1</f>
        <v>2026</v>
      </c>
      <c r="F15" s="40">
        <f>+E15+1</f>
        <v>2027</v>
      </c>
      <c r="G15" s="40">
        <f>+F15+1</f>
        <v>2028</v>
      </c>
      <c r="H15" s="40">
        <f>+G15+1</f>
        <v>2029</v>
      </c>
      <c r="S15" s="1">
        <f>+R15+1</f>
        <v>1</v>
      </c>
    </row>
    <row r="16" spans="1:8" ht="12.75">
      <c r="A16" s="26" t="s">
        <v>58</v>
      </c>
      <c r="B16" s="58" t="s">
        <v>59</v>
      </c>
      <c r="C16" s="59"/>
      <c r="D16" s="27">
        <v>12380</v>
      </c>
      <c r="E16" s="27">
        <f>+D40</f>
        <v>12421</v>
      </c>
      <c r="F16" s="27">
        <f>+E40</f>
        <v>12942</v>
      </c>
      <c r="G16" s="27">
        <f>+F40</f>
        <v>14307</v>
      </c>
      <c r="H16" s="27">
        <f>+G40</f>
        <v>16068</v>
      </c>
    </row>
    <row r="17" spans="1:9" ht="12.75">
      <c r="A17" s="8" t="s">
        <v>1</v>
      </c>
      <c r="B17" s="8" t="s">
        <v>2</v>
      </c>
      <c r="C17" s="9" t="s">
        <v>3</v>
      </c>
      <c r="D17" s="27">
        <v>5000</v>
      </c>
      <c r="E17" s="27">
        <v>5500</v>
      </c>
      <c r="F17" s="27">
        <v>6000</v>
      </c>
      <c r="G17" s="27">
        <v>6500</v>
      </c>
      <c r="H17" s="27">
        <v>7000</v>
      </c>
      <c r="I17" s="2"/>
    </row>
    <row r="18" spans="1:8" ht="12.75">
      <c r="A18" s="8" t="s">
        <v>4</v>
      </c>
      <c r="B18" s="8" t="s">
        <v>5</v>
      </c>
      <c r="C18" s="9" t="s">
        <v>6</v>
      </c>
      <c r="D18" s="27">
        <v>470</v>
      </c>
      <c r="E18" s="27">
        <v>500</v>
      </c>
      <c r="F18" s="27">
        <v>900</v>
      </c>
      <c r="G18" s="27">
        <v>1000</v>
      </c>
      <c r="H18" s="27">
        <v>1000</v>
      </c>
    </row>
    <row r="19" spans="1:8" ht="12.75">
      <c r="A19" s="8" t="s">
        <v>7</v>
      </c>
      <c r="B19" s="8" t="s">
        <v>8</v>
      </c>
      <c r="C19" s="9" t="s">
        <v>9</v>
      </c>
      <c r="D19" s="27">
        <v>28</v>
      </c>
      <c r="E19" s="27">
        <v>29</v>
      </c>
      <c r="F19" s="27">
        <v>25</v>
      </c>
      <c r="G19" s="27">
        <v>26</v>
      </c>
      <c r="H19" s="27">
        <v>26</v>
      </c>
    </row>
    <row r="20" spans="1:8" ht="17.25" customHeight="1">
      <c r="A20" s="8" t="s">
        <v>10</v>
      </c>
      <c r="B20" s="8" t="s">
        <v>11</v>
      </c>
      <c r="C20" s="9" t="s">
        <v>12</v>
      </c>
      <c r="D20" s="28">
        <v>600</v>
      </c>
      <c r="E20" s="27">
        <v>650</v>
      </c>
      <c r="F20" s="27">
        <v>700</v>
      </c>
      <c r="G20" s="27">
        <v>800</v>
      </c>
      <c r="H20" s="27">
        <v>900</v>
      </c>
    </row>
    <row r="21" spans="1:8" ht="12.75">
      <c r="A21" s="29" t="s">
        <v>47</v>
      </c>
      <c r="B21" s="30"/>
      <c r="C21" s="31" t="s">
        <v>42</v>
      </c>
      <c r="D21" s="32">
        <f>SUM(D17:D20)</f>
        <v>6098</v>
      </c>
      <c r="E21" s="32">
        <f>SUM(E17:E20)</f>
        <v>6679</v>
      </c>
      <c r="F21" s="32">
        <f>SUM(F17:F20)</f>
        <v>7625</v>
      </c>
      <c r="G21" s="32">
        <f>SUM(G17:G20)</f>
        <v>8326</v>
      </c>
      <c r="H21" s="32">
        <f>SUM(H17:H20)</f>
        <v>8926</v>
      </c>
    </row>
    <row r="22" spans="1:8" ht="12.75">
      <c r="A22" s="8" t="s">
        <v>18</v>
      </c>
      <c r="B22" s="8" t="s">
        <v>19</v>
      </c>
      <c r="C22" s="9" t="s">
        <v>20</v>
      </c>
      <c r="D22" s="27">
        <v>6000</v>
      </c>
      <c r="E22" s="27">
        <v>6100</v>
      </c>
      <c r="F22" s="27">
        <v>6200</v>
      </c>
      <c r="G22" s="27">
        <v>6500</v>
      </c>
      <c r="H22" s="27">
        <v>7000</v>
      </c>
    </row>
    <row r="23" spans="1:8" ht="17.25" customHeight="1">
      <c r="A23" s="8" t="s">
        <v>21</v>
      </c>
      <c r="B23" s="8" t="s">
        <v>22</v>
      </c>
      <c r="C23" s="9" t="s">
        <v>23</v>
      </c>
      <c r="D23" s="27">
        <v>57</v>
      </c>
      <c r="E23" s="27">
        <v>58</v>
      </c>
      <c r="F23" s="27">
        <v>60</v>
      </c>
      <c r="G23" s="27">
        <v>65</v>
      </c>
      <c r="H23" s="27">
        <v>70</v>
      </c>
    </row>
    <row r="24" spans="1:8" ht="12.75" customHeight="1">
      <c r="A24" s="29" t="s">
        <v>48</v>
      </c>
      <c r="B24" s="30"/>
      <c r="C24" s="31" t="s">
        <v>43</v>
      </c>
      <c r="D24" s="32">
        <f>SUM(D22:D23)</f>
        <v>6057</v>
      </c>
      <c r="E24" s="32">
        <f>SUM(E22:E23)</f>
        <v>6158</v>
      </c>
      <c r="F24" s="32">
        <f>SUM(F22:F23)</f>
        <v>6260</v>
      </c>
      <c r="G24" s="32">
        <f>SUM(G22:G23)</f>
        <v>6565</v>
      </c>
      <c r="H24" s="32">
        <f>SUM(H22:H23)</f>
        <v>7070</v>
      </c>
    </row>
    <row r="25" spans="1:8" ht="12.75">
      <c r="A25" s="33"/>
      <c r="B25" s="60" t="s">
        <v>34</v>
      </c>
      <c r="C25" s="61"/>
      <c r="D25" s="32"/>
      <c r="E25" s="32"/>
      <c r="F25" s="32"/>
      <c r="G25" s="32"/>
      <c r="H25" s="32"/>
    </row>
    <row r="26" spans="1:8" ht="12.75" customHeight="1">
      <c r="A26" s="8" t="s">
        <v>13</v>
      </c>
      <c r="B26" s="8"/>
      <c r="C26" s="9" t="s">
        <v>38</v>
      </c>
      <c r="D26" s="27">
        <v>0</v>
      </c>
      <c r="E26" s="27"/>
      <c r="F26" s="27"/>
      <c r="G26" s="27"/>
      <c r="H26" s="27"/>
    </row>
    <row r="27" spans="1:8" ht="12.75">
      <c r="A27" s="8" t="s">
        <v>14</v>
      </c>
      <c r="B27" s="8"/>
      <c r="C27" s="9" t="s">
        <v>46</v>
      </c>
      <c r="D27" s="27">
        <v>0</v>
      </c>
      <c r="E27" s="27"/>
      <c r="F27" s="27">
        <v>0</v>
      </c>
      <c r="G27" s="27"/>
      <c r="H27" s="27"/>
    </row>
    <row r="28" spans="1:8" ht="12.75">
      <c r="A28" s="8" t="s">
        <v>15</v>
      </c>
      <c r="B28" s="8"/>
      <c r="C28" s="9" t="s">
        <v>45</v>
      </c>
      <c r="D28" s="27">
        <v>0</v>
      </c>
      <c r="E28" s="27"/>
      <c r="F28" s="27"/>
      <c r="G28" s="27"/>
      <c r="H28" s="27"/>
    </row>
    <row r="29" spans="1:8" ht="12.75">
      <c r="A29" s="8" t="s">
        <v>16</v>
      </c>
      <c r="B29" s="8"/>
      <c r="C29" s="9" t="s">
        <v>39</v>
      </c>
      <c r="D29" s="27">
        <v>0</v>
      </c>
      <c r="E29" s="27"/>
      <c r="F29" s="27"/>
      <c r="G29" s="27"/>
      <c r="H29" s="27"/>
    </row>
    <row r="30" spans="1:8" ht="15" customHeight="1">
      <c r="A30" s="8" t="s">
        <v>17</v>
      </c>
      <c r="B30" s="8"/>
      <c r="C30" s="9" t="s">
        <v>41</v>
      </c>
      <c r="D30" s="27">
        <v>0</v>
      </c>
      <c r="E30" s="27"/>
      <c r="F30" s="27"/>
      <c r="G30" s="27"/>
      <c r="H30" s="27"/>
    </row>
    <row r="31" spans="1:8" ht="12.75">
      <c r="A31" s="34" t="s">
        <v>49</v>
      </c>
      <c r="B31" s="8" t="s">
        <v>36</v>
      </c>
      <c r="C31" s="35" t="s">
        <v>35</v>
      </c>
      <c r="D31" s="32">
        <f>SUM(D26:D30)</f>
        <v>0</v>
      </c>
      <c r="E31" s="32">
        <f>SUM(E26:E30)</f>
        <v>0</v>
      </c>
      <c r="F31" s="32">
        <f>SUM(F26:F30)</f>
        <v>0</v>
      </c>
      <c r="G31" s="32"/>
      <c r="H31" s="32"/>
    </row>
    <row r="32" spans="1:8" ht="16.5" customHeight="1">
      <c r="A32" s="26"/>
      <c r="B32" s="62" t="s">
        <v>37</v>
      </c>
      <c r="C32" s="63"/>
      <c r="D32" s="27">
        <v>0</v>
      </c>
      <c r="E32" s="27">
        <v>0</v>
      </c>
      <c r="F32" s="27">
        <v>0</v>
      </c>
      <c r="G32" s="27"/>
      <c r="H32" s="27"/>
    </row>
    <row r="33" spans="1:8" ht="16.5" customHeight="1">
      <c r="A33" s="8" t="s">
        <v>24</v>
      </c>
      <c r="B33" s="8"/>
      <c r="C33" s="9" t="s">
        <v>30</v>
      </c>
      <c r="D33" s="27">
        <v>0</v>
      </c>
      <c r="E33" s="27"/>
      <c r="F33" s="27"/>
      <c r="G33" s="27"/>
      <c r="H33" s="27"/>
    </row>
    <row r="34" spans="1:8" ht="12.75" customHeight="1">
      <c r="A34" s="8" t="s">
        <v>25</v>
      </c>
      <c r="B34" s="8"/>
      <c r="C34" s="9" t="s">
        <v>31</v>
      </c>
      <c r="D34" s="27">
        <v>0</v>
      </c>
      <c r="E34" s="27">
        <v>0</v>
      </c>
      <c r="F34" s="27">
        <v>0</v>
      </c>
      <c r="G34" s="27"/>
      <c r="H34" s="27"/>
    </row>
    <row r="35" spans="1:8" ht="12.75">
      <c r="A35" s="8" t="s">
        <v>26</v>
      </c>
      <c r="B35" s="8"/>
      <c r="C35" s="9" t="s">
        <v>32</v>
      </c>
      <c r="D35" s="27">
        <v>0</v>
      </c>
      <c r="E35" s="27">
        <v>0</v>
      </c>
      <c r="F35" s="27"/>
      <c r="G35" s="27"/>
      <c r="H35" s="27"/>
    </row>
    <row r="36" spans="1:8" ht="12.75">
      <c r="A36" s="8" t="s">
        <v>27</v>
      </c>
      <c r="B36" s="8"/>
      <c r="C36" s="9" t="s">
        <v>33</v>
      </c>
      <c r="D36" s="27">
        <v>0</v>
      </c>
      <c r="E36" s="27">
        <v>0</v>
      </c>
      <c r="F36" s="27"/>
      <c r="G36" s="27"/>
      <c r="H36" s="27"/>
    </row>
    <row r="37" spans="1:8" ht="12.75">
      <c r="A37" s="8" t="s">
        <v>28</v>
      </c>
      <c r="B37" s="8"/>
      <c r="C37" s="9" t="s">
        <v>40</v>
      </c>
      <c r="D37" s="27">
        <v>0</v>
      </c>
      <c r="E37" s="27">
        <v>0</v>
      </c>
      <c r="F37" s="27"/>
      <c r="G37" s="27"/>
      <c r="H37" s="27"/>
    </row>
    <row r="38" spans="1:8" ht="12.75">
      <c r="A38" s="34" t="s">
        <v>50</v>
      </c>
      <c r="B38" s="8" t="s">
        <v>29</v>
      </c>
      <c r="C38" s="35" t="s">
        <v>37</v>
      </c>
      <c r="D38" s="32">
        <f>SUM(D34:D37)</f>
        <v>0</v>
      </c>
      <c r="E38" s="32">
        <f>SUM(E34:E37)</f>
        <v>0</v>
      </c>
      <c r="F38" s="32">
        <v>0</v>
      </c>
      <c r="G38" s="32"/>
      <c r="H38" s="32"/>
    </row>
    <row r="39" spans="1:8" ht="12.75">
      <c r="A39" s="36" t="s">
        <v>60</v>
      </c>
      <c r="B39" s="37" t="s">
        <v>61</v>
      </c>
      <c r="C39" s="38" t="s">
        <v>62</v>
      </c>
      <c r="D39" s="39">
        <f>+D21-D24+D31-D38</f>
        <v>41</v>
      </c>
      <c r="E39" s="39">
        <f>+E21-E24+E31-E38</f>
        <v>521</v>
      </c>
      <c r="F39" s="39">
        <f>+F21-F24+F31-F38</f>
        <v>1365</v>
      </c>
      <c r="G39" s="39">
        <f>+G21-G24+G31-G38</f>
        <v>1761</v>
      </c>
      <c r="H39" s="39">
        <f>+H21-H24+H31-H38</f>
        <v>1856</v>
      </c>
    </row>
    <row r="40" spans="1:8" ht="18" customHeight="1">
      <c r="A40" s="36" t="s">
        <v>63</v>
      </c>
      <c r="B40" s="37" t="s">
        <v>64</v>
      </c>
      <c r="C40" s="38" t="s">
        <v>65</v>
      </c>
      <c r="D40" s="39">
        <f>+D16+D39</f>
        <v>12421</v>
      </c>
      <c r="E40" s="39">
        <f>+E16+E39</f>
        <v>12942</v>
      </c>
      <c r="F40" s="39">
        <f>+F16+F39</f>
        <v>14307</v>
      </c>
      <c r="G40" s="39">
        <f>+G16+G39</f>
        <v>16068</v>
      </c>
      <c r="H40" s="39">
        <f>+H16+H39</f>
        <v>17924</v>
      </c>
    </row>
    <row r="41" spans="1:8" ht="12.75">
      <c r="A41" s="20"/>
      <c r="B41" s="21"/>
      <c r="C41" s="22"/>
      <c r="D41" s="23"/>
      <c r="E41" s="23"/>
      <c r="F41" s="23"/>
      <c r="G41" s="23"/>
      <c r="H41" s="23"/>
    </row>
    <row r="42" spans="1:8" ht="12.75">
      <c r="A42" s="11"/>
      <c r="B42" s="24"/>
      <c r="C42" s="14"/>
      <c r="D42" s="15"/>
      <c r="E42" s="15"/>
      <c r="F42" s="15"/>
      <c r="G42" s="15"/>
      <c r="H42" s="15"/>
    </row>
    <row r="43" spans="1:9" ht="28.5" customHeight="1">
      <c r="A43" s="16"/>
      <c r="B43" s="16"/>
      <c r="C43" s="17"/>
      <c r="D43" s="18"/>
      <c r="E43" s="18"/>
      <c r="F43" s="18"/>
      <c r="G43" s="18"/>
      <c r="H43" s="18"/>
      <c r="I43" s="19"/>
    </row>
    <row r="44" spans="1:9" ht="12.75">
      <c r="A44" s="16"/>
      <c r="B44" s="16"/>
      <c r="C44" s="17"/>
      <c r="D44" s="18"/>
      <c r="E44" s="18"/>
      <c r="F44" s="18"/>
      <c r="G44" s="18"/>
      <c r="H44" s="18"/>
      <c r="I44" s="19"/>
    </row>
    <row r="45" spans="1:9" ht="12.75">
      <c r="A45" s="16"/>
      <c r="B45" s="16"/>
      <c r="C45" s="17"/>
      <c r="D45" s="18"/>
      <c r="E45" s="18"/>
      <c r="F45" s="18"/>
      <c r="G45" s="18"/>
      <c r="H45" s="18"/>
      <c r="I45" s="19"/>
    </row>
    <row r="46" spans="1:9" ht="12.75">
      <c r="A46" s="16"/>
      <c r="B46" s="16"/>
      <c r="C46" s="17"/>
      <c r="D46" s="18"/>
      <c r="E46" s="18"/>
      <c r="F46" s="18"/>
      <c r="G46" s="18"/>
      <c r="H46" s="18"/>
      <c r="I46" s="19"/>
    </row>
    <row r="47" spans="1:8" ht="12.75">
      <c r="A47" s="16"/>
      <c r="B47" s="13"/>
      <c r="C47" s="25"/>
      <c r="D47" s="15"/>
      <c r="E47" s="15"/>
      <c r="F47" s="15"/>
      <c r="G47" s="15"/>
      <c r="H47" s="15"/>
    </row>
    <row r="48" spans="1:8" ht="16.5" customHeight="1">
      <c r="A48" s="16"/>
      <c r="B48" s="13"/>
      <c r="C48" s="25"/>
      <c r="D48" s="15"/>
      <c r="E48" s="15"/>
      <c r="F48" s="15"/>
      <c r="G48" s="15"/>
      <c r="H48" s="15"/>
    </row>
    <row r="49" spans="1:8" ht="12.75">
      <c r="A49" s="13"/>
      <c r="B49" s="13"/>
      <c r="C49" s="25"/>
      <c r="D49" s="15"/>
      <c r="E49" s="15"/>
      <c r="F49" s="15"/>
      <c r="G49" s="15"/>
      <c r="H49" s="15"/>
    </row>
    <row r="50" spans="1:8" ht="12.75">
      <c r="A50" s="13"/>
      <c r="B50" s="13"/>
      <c r="C50" s="25"/>
      <c r="D50" s="15"/>
      <c r="E50" s="15"/>
      <c r="F50" s="15"/>
      <c r="G50" s="15"/>
      <c r="H50" s="15"/>
    </row>
    <row r="51" spans="1:8" ht="12.75">
      <c r="A51" s="13" t="s">
        <v>83</v>
      </c>
      <c r="B51" s="13"/>
      <c r="C51" s="25"/>
      <c r="D51" s="15"/>
      <c r="E51" s="15"/>
      <c r="F51" s="15"/>
      <c r="G51" s="15"/>
      <c r="H51" s="15"/>
    </row>
    <row r="52" spans="1:8" ht="12" customHeight="1">
      <c r="A52" s="13"/>
      <c r="B52" s="13"/>
      <c r="C52" s="25"/>
      <c r="D52" s="15"/>
      <c r="E52" s="15"/>
      <c r="F52" s="15"/>
      <c r="G52" s="15"/>
      <c r="H52" s="15"/>
    </row>
    <row r="53" spans="1:8" ht="12.75">
      <c r="A53" s="13"/>
      <c r="B53" s="13"/>
      <c r="C53" s="25"/>
      <c r="D53" s="15"/>
      <c r="E53" s="15"/>
      <c r="F53" s="15"/>
      <c r="G53" s="15"/>
      <c r="H53" s="15"/>
    </row>
    <row r="54" spans="1:8" ht="12.75">
      <c r="A54" s="13" t="s">
        <v>79</v>
      </c>
      <c r="B54" s="13"/>
      <c r="C54" s="25"/>
      <c r="D54" s="15"/>
      <c r="E54" s="15"/>
      <c r="F54" s="15"/>
      <c r="G54" s="15"/>
      <c r="H54" s="15"/>
    </row>
    <row r="55" spans="1:8" ht="12.75">
      <c r="A55" s="13"/>
      <c r="B55" s="13"/>
      <c r="C55" s="25"/>
      <c r="D55" s="15"/>
      <c r="E55" s="15"/>
      <c r="F55" s="15"/>
      <c r="G55" s="15"/>
      <c r="H55" s="15"/>
    </row>
    <row r="56" spans="1:8" ht="12.75">
      <c r="A56" s="24"/>
      <c r="B56" s="24"/>
      <c r="C56" s="14"/>
      <c r="D56" s="15"/>
      <c r="E56" s="15"/>
      <c r="F56" s="15"/>
      <c r="G56" s="15"/>
      <c r="H56" s="15"/>
    </row>
    <row r="62" spans="3:6" ht="12.75">
      <c r="C62" s="14" t="s">
        <v>55</v>
      </c>
      <c r="F62" s="15" t="s">
        <v>56</v>
      </c>
    </row>
    <row r="63" spans="3:7" ht="12.75">
      <c r="C63" s="14" t="s">
        <v>77</v>
      </c>
      <c r="F63" s="15"/>
      <c r="G63" s="10" t="s">
        <v>78</v>
      </c>
    </row>
    <row r="64" spans="3:7" ht="12.75">
      <c r="C64" s="14" t="s">
        <v>67</v>
      </c>
      <c r="F64" s="15"/>
      <c r="G64" s="10" t="s">
        <v>68</v>
      </c>
    </row>
    <row r="68" ht="12.75">
      <c r="A68" s="24" t="s">
        <v>57</v>
      </c>
    </row>
  </sheetData>
  <sheetProtection/>
  <mergeCells count="11">
    <mergeCell ref="B16:C16"/>
    <mergeCell ref="B25:C25"/>
    <mergeCell ref="B32:C32"/>
    <mergeCell ref="A2:D2"/>
    <mergeCell ref="A1:H1"/>
    <mergeCell ref="A11:H11"/>
    <mergeCell ref="A14:A15"/>
    <mergeCell ref="B14:C15"/>
    <mergeCell ref="D14:H14"/>
    <mergeCell ref="A12:C12"/>
    <mergeCell ref="A4:I5"/>
  </mergeCells>
  <printOptions/>
  <pageMargins left="0.62" right="0.4" top="0.58" bottom="0.48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2" t="s">
        <v>69</v>
      </c>
      <c r="C1" s="42"/>
      <c r="D1" s="46"/>
      <c r="E1" s="46"/>
      <c r="F1" s="46"/>
    </row>
    <row r="2" spans="2:6" ht="12.75">
      <c r="B2" s="42" t="s">
        <v>70</v>
      </c>
      <c r="C2" s="42"/>
      <c r="D2" s="46"/>
      <c r="E2" s="46"/>
      <c r="F2" s="46"/>
    </row>
    <row r="3" spans="2:6" ht="12.75">
      <c r="B3" s="43"/>
      <c r="C3" s="43"/>
      <c r="D3" s="47"/>
      <c r="E3" s="47"/>
      <c r="F3" s="47"/>
    </row>
    <row r="4" spans="2:6" ht="51">
      <c r="B4" s="43" t="s">
        <v>71</v>
      </c>
      <c r="C4" s="43"/>
      <c r="D4" s="47"/>
      <c r="E4" s="47"/>
      <c r="F4" s="47"/>
    </row>
    <row r="5" spans="2:6" ht="12.75">
      <c r="B5" s="43"/>
      <c r="C5" s="43"/>
      <c r="D5" s="47"/>
      <c r="E5" s="47"/>
      <c r="F5" s="47"/>
    </row>
    <row r="6" spans="2:6" ht="12.75">
      <c r="B6" s="42" t="s">
        <v>72</v>
      </c>
      <c r="C6" s="42"/>
      <c r="D6" s="46"/>
      <c r="E6" s="46" t="s">
        <v>73</v>
      </c>
      <c r="F6" s="46" t="s">
        <v>74</v>
      </c>
    </row>
    <row r="7" spans="2:6" ht="13.5" thickBot="1">
      <c r="B7" s="43"/>
      <c r="C7" s="43"/>
      <c r="D7" s="47"/>
      <c r="E7" s="47"/>
      <c r="F7" s="47"/>
    </row>
    <row r="8" spans="2:6" ht="39" thickBot="1">
      <c r="B8" s="44" t="s">
        <v>75</v>
      </c>
      <c r="C8" s="45"/>
      <c r="D8" s="48"/>
      <c r="E8" s="48">
        <v>1</v>
      </c>
      <c r="F8" s="49" t="s">
        <v>76</v>
      </c>
    </row>
    <row r="9" spans="2:6" ht="12.75">
      <c r="B9" s="43"/>
      <c r="C9" s="43"/>
      <c r="D9" s="47"/>
      <c r="E9" s="47"/>
      <c r="F9" s="47"/>
    </row>
    <row r="10" spans="2:6" ht="12.75">
      <c r="B10" s="43"/>
      <c r="C10" s="43"/>
      <c r="D10" s="47"/>
      <c r="E10" s="47"/>
      <c r="F10" s="4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Podatelna</cp:lastModifiedBy>
  <cp:lastPrinted>2009-06-12T09:13:04Z</cp:lastPrinted>
  <dcterms:created xsi:type="dcterms:W3CDTF">2005-10-10T12:50:52Z</dcterms:created>
  <dcterms:modified xsi:type="dcterms:W3CDTF">2022-11-30T14:47:14Z</dcterms:modified>
  <cp:category/>
  <cp:version/>
  <cp:contentType/>
  <cp:contentStatus/>
</cp:coreProperties>
</file>